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450"/>
  </bookViews>
  <sheets>
    <sheet name="Budget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 l="1"/>
  <c r="G50" i="1"/>
  <c r="G58" i="1"/>
  <c r="G72" i="1"/>
  <c r="G82" i="1"/>
  <c r="G91" i="1"/>
  <c r="G102" i="1"/>
  <c r="G100" i="1"/>
  <c r="G99" i="1"/>
  <c r="G98" i="1"/>
  <c r="G97" i="1"/>
  <c r="G96" i="1"/>
  <c r="G89" i="1"/>
  <c r="G88" i="1"/>
  <c r="G87" i="1"/>
  <c r="G86" i="1"/>
  <c r="G85" i="1"/>
  <c r="G80" i="1"/>
  <c r="G79" i="1"/>
  <c r="G78" i="1"/>
  <c r="G77" i="1"/>
  <c r="G76" i="1"/>
  <c r="G75" i="1"/>
  <c r="G70" i="1"/>
  <c r="G69" i="1"/>
  <c r="G68" i="1"/>
  <c r="G67" i="1"/>
  <c r="G66" i="1"/>
  <c r="G65" i="1"/>
  <c r="G64" i="1"/>
  <c r="G63" i="1"/>
  <c r="G62" i="1"/>
  <c r="G61" i="1"/>
  <c r="G56" i="1"/>
  <c r="G55" i="1"/>
  <c r="G54" i="1"/>
  <c r="G53" i="1"/>
  <c r="G48" i="1"/>
  <c r="G47" i="1"/>
  <c r="G46" i="1"/>
  <c r="G45" i="1"/>
  <c r="G44" i="1"/>
  <c r="G43" i="1"/>
  <c r="G38" i="1"/>
  <c r="G37" i="1"/>
  <c r="G36" i="1"/>
  <c r="G35" i="1"/>
  <c r="G34" i="1"/>
  <c r="G29" i="1"/>
  <c r="G28" i="1"/>
  <c r="G27" i="1"/>
  <c r="G26" i="1"/>
  <c r="G25" i="1"/>
  <c r="G24" i="1"/>
  <c r="G23" i="1"/>
  <c r="G22" i="1"/>
  <c r="G21" i="1"/>
  <c r="G20" i="1"/>
  <c r="E97" i="1" l="1"/>
  <c r="E98" i="1"/>
  <c r="E99" i="1"/>
  <c r="E100" i="1"/>
  <c r="E96" i="1"/>
  <c r="E102" i="1" s="1"/>
  <c r="E86" i="1"/>
  <c r="E87" i="1"/>
  <c r="E88" i="1"/>
  <c r="E89" i="1"/>
  <c r="E85" i="1"/>
  <c r="E76" i="1"/>
  <c r="E77" i="1"/>
  <c r="E78" i="1"/>
  <c r="E79" i="1"/>
  <c r="E80" i="1"/>
  <c r="E75" i="1"/>
  <c r="E82" i="1" s="1"/>
  <c r="E62" i="1"/>
  <c r="E63" i="1"/>
  <c r="E64" i="1"/>
  <c r="E65" i="1"/>
  <c r="E66" i="1"/>
  <c r="E67" i="1"/>
  <c r="E68" i="1"/>
  <c r="E69" i="1"/>
  <c r="E70" i="1"/>
  <c r="E61" i="1"/>
  <c r="E54" i="1"/>
  <c r="E55" i="1"/>
  <c r="E56" i="1"/>
  <c r="E53" i="1"/>
  <c r="E58" i="1" s="1"/>
  <c r="E44" i="1"/>
  <c r="E45" i="1"/>
  <c r="E46" i="1"/>
  <c r="E47" i="1"/>
  <c r="E48" i="1"/>
  <c r="E43" i="1"/>
  <c r="E50" i="1" s="1"/>
  <c r="E35" i="1"/>
  <c r="E36" i="1"/>
  <c r="E37" i="1"/>
  <c r="E38" i="1"/>
  <c r="E34" i="1"/>
  <c r="E40" i="1" s="1"/>
  <c r="E20" i="1"/>
  <c r="E21" i="1"/>
  <c r="E22" i="1"/>
  <c r="E23" i="1"/>
  <c r="E24" i="1"/>
  <c r="E25" i="1"/>
  <c r="E26" i="1"/>
  <c r="E27" i="1"/>
  <c r="E28" i="1"/>
  <c r="E29" i="1"/>
  <c r="E19" i="1"/>
  <c r="E91" i="1"/>
  <c r="F58" i="1"/>
  <c r="F102" i="1"/>
  <c r="F91" i="1"/>
  <c r="F82" i="1"/>
  <c r="F72" i="1"/>
  <c r="F50" i="1"/>
  <c r="F40" i="1"/>
  <c r="F31" i="1"/>
  <c r="G19" i="1" l="1"/>
  <c r="E72" i="1"/>
  <c r="E31" i="1"/>
  <c r="E93" i="1" s="1"/>
  <c r="E105" i="1" s="1"/>
  <c r="F93" i="1"/>
  <c r="F105" i="1" l="1"/>
  <c r="B8" i="1" s="1"/>
  <c r="G31" i="1"/>
  <c r="G93" i="1" s="1"/>
  <c r="G105" i="1" s="1"/>
  <c r="B11" i="1" s="1"/>
  <c r="B13" i="1" l="1"/>
  <c r="C8" i="1" s="1"/>
  <c r="C11" i="1" l="1"/>
</calcChain>
</file>

<file path=xl/sharedStrings.xml><?xml version="1.0" encoding="utf-8"?>
<sst xmlns="http://schemas.openxmlformats.org/spreadsheetml/2006/main" count="78" uniqueCount="48">
  <si>
    <t>SOTTO-CATEGORIA</t>
  </si>
  <si>
    <t>UNITÀ DI MISURA</t>
  </si>
  <si>
    <t>QUANTITÀ</t>
  </si>
  <si>
    <t>SUBTOTALE (€)</t>
  </si>
  <si>
    <t>NOTE</t>
  </si>
  <si>
    <t>[es. Tariffario]</t>
  </si>
  <si>
    <t>Materiali di consumo - Cancelleria</t>
  </si>
  <si>
    <t>2.6 Monitoraggio e Valutazione</t>
  </si>
  <si>
    <t>Fondi propri</t>
  </si>
  <si>
    <t>[es. Ore/Prestazioni]</t>
  </si>
  <si>
    <t>TOTALE ENTRATE</t>
  </si>
  <si>
    <r>
      <t xml:space="preserve">2.8 Spese Generali e Amministrative
</t>
    </r>
    <r>
      <rPr>
        <sz val="10"/>
        <color theme="4" tint="-0.499984740745262"/>
        <rFont val="Arial"/>
        <family val="2"/>
        <scheme val="minor"/>
      </rPr>
      <t xml:space="preserve">(max </t>
    </r>
    <r>
      <rPr>
        <b/>
        <sz val="10"/>
        <color theme="4" tint="-0.499984740745262"/>
        <rFont val="Arial"/>
        <family val="2"/>
        <scheme val="minor"/>
      </rPr>
      <t>7%</t>
    </r>
    <r>
      <rPr>
        <sz val="10"/>
        <color theme="4" tint="-0.499984740745262"/>
        <rFont val="Arial"/>
        <family val="2"/>
        <scheme val="minor"/>
      </rPr>
      <t xml:space="preserve"> del contributo richiesto)</t>
    </r>
  </si>
  <si>
    <t>ENTRATE</t>
  </si>
  <si>
    <t>% SUL TOT</t>
  </si>
  <si>
    <t>COSTO UNITARIO</t>
  </si>
  <si>
    <t>Risorse Umane - interne</t>
  </si>
  <si>
    <t>SUBTOTALE</t>
  </si>
  <si>
    <t>Risorse Umane - esterne</t>
  </si>
  <si>
    <t>Costi Operativi di Progetto</t>
  </si>
  <si>
    <t>USCITE</t>
  </si>
  <si>
    <t>Contributo IRB</t>
  </si>
  <si>
    <t>Cofinanziamento Partner</t>
  </si>
  <si>
    <t>Acquisto Servizi</t>
  </si>
  <si>
    <t>Comunicazione e Promozione</t>
  </si>
  <si>
    <t>Materiali di consumo</t>
  </si>
  <si>
    <t>Referente del servizio</t>
  </si>
  <si>
    <t>Ore lavoro</t>
  </si>
  <si>
    <t>Lavanderia</t>
  </si>
  <si>
    <t>OSS feriale</t>
  </si>
  <si>
    <t>OSS festivo</t>
  </si>
  <si>
    <t>Addetti guardaroba</t>
  </si>
  <si>
    <t>Addetti pulizie</t>
  </si>
  <si>
    <t>Assistente Sociale</t>
  </si>
  <si>
    <t>Animatori/Educatori</t>
  </si>
  <si>
    <t>Piano Finanziario</t>
  </si>
  <si>
    <t>Servizio in subappalto</t>
  </si>
  <si>
    <t xml:space="preserve">Beni Durevoli e Attrezzature
</t>
  </si>
  <si>
    <t>Avviso pubblico di indizione di istruttoria, ai sensi dell’art. 55 del D.Lgs. 117/2017, del D.M. 72/2021 e della L.R. dell’Umbria 2/2023, finalizzata alla selezione di Enti del Terzo Settore da coinvolgere nella co- progettazione e gestione in partnership di attività inerenti i servizi sociosanitari e alberghieri dell’Ente di Assistenza e Servizi alla Persona - EASP "A. Baldassini" – ASP</t>
  </si>
  <si>
    <t>EASP</t>
  </si>
  <si>
    <t>SOGGETTO PATNER</t>
  </si>
  <si>
    <t>CCNL …</t>
  </si>
  <si>
    <t>…..</t>
  </si>
  <si>
    <t>….</t>
  </si>
  <si>
    <t>Addetto Manutenzione</t>
  </si>
  <si>
    <t>Addetti Cucina</t>
  </si>
  <si>
    <t>Totale servizi</t>
  </si>
  <si>
    <t>Totale costi generali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</si>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</sst>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17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theme="4" tint="-0.499984740745262"/>
      <name val="Arial"/>
      <family val="2"/>
      <scheme val="minor"/>
    </font>
    <font>
      <b/>
      <sz val="10"/>
      <color theme="4" tint="-0.499984740745262"/>
      <name val="Arial"/>
      <family val="2"/>
      <scheme val="minor"/>
    </font>
    <font>
      <b/>
      <sz val="14"/>
      <color theme="4" tint="-0.249977111117893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b/>
      <sz val="14"/>
      <color theme="4" tint="-0.499984740745262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2" tint="-0.14999847407452621"/>
        <bgColor rgb="FF00FF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FF00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37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2" fillId="0" borderId="6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6" fillId="0" borderId="6" xfId="0" applyFont="1" applyBorder="1" applyAlignment="1">
      <alignment vertical="top" wrapText="1"/>
    </xf>
    <xf numFmtId="0" fontId="2" fillId="0" borderId="12" xfId="0" applyFont="1" applyBorder="1" applyAlignment="1">
      <alignment vertical="top"/>
    </xf>
    <xf numFmtId="0" fontId="5" fillId="0" borderId="12" xfId="0" applyFont="1" applyBorder="1" applyAlignment="1">
      <alignment vertical="top"/>
    </xf>
    <xf numFmtId="0" fontId="1" fillId="0" borderId="12" xfId="0" applyFont="1" applyBorder="1" applyAlignment="1">
      <alignment vertical="top"/>
    </xf>
    <xf numFmtId="0" fontId="4" fillId="4" borderId="12" xfId="0" applyFont="1" applyFill="1" applyBorder="1" applyAlignment="1">
      <alignment vertical="top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5" borderId="8" xfId="0" applyFont="1" applyFill="1" applyBorder="1" applyAlignment="1">
      <alignment vertical="top"/>
    </xf>
    <xf numFmtId="0" fontId="11" fillId="5" borderId="7" xfId="0" applyFont="1" applyFill="1" applyBorder="1"/>
    <xf numFmtId="0" fontId="11" fillId="5" borderId="9" xfId="0" applyFont="1" applyFill="1" applyBorder="1" applyAlignment="1">
      <alignment vertical="top"/>
    </xf>
    <xf numFmtId="0" fontId="0" fillId="5" borderId="7" xfId="0" applyFill="1" applyBorder="1" applyAlignment="1">
      <alignment vertical="top"/>
    </xf>
    <xf numFmtId="0" fontId="0" fillId="5" borderId="7" xfId="0" applyFill="1" applyBorder="1"/>
    <xf numFmtId="0" fontId="0" fillId="5" borderId="9" xfId="0" applyFill="1" applyBorder="1" applyAlignment="1">
      <alignment vertical="top"/>
    </xf>
    <xf numFmtId="0" fontId="4" fillId="6" borderId="12" xfId="0" applyFont="1" applyFill="1" applyBorder="1" applyAlignment="1">
      <alignment vertical="top" wrapText="1"/>
    </xf>
    <xf numFmtId="0" fontId="1" fillId="8" borderId="12" xfId="0" applyFont="1" applyFill="1" applyBorder="1" applyAlignment="1">
      <alignment vertical="top"/>
    </xf>
    <xf numFmtId="0" fontId="1" fillId="3" borderId="12" xfId="0" applyFont="1" applyFill="1" applyBorder="1" applyAlignment="1">
      <alignment vertical="top"/>
    </xf>
    <xf numFmtId="0" fontId="4" fillId="10" borderId="1" xfId="0" applyFont="1" applyFill="1" applyBorder="1" applyAlignment="1">
      <alignment vertical="top"/>
    </xf>
    <xf numFmtId="0" fontId="2" fillId="10" borderId="2" xfId="0" applyFont="1" applyFill="1" applyBorder="1" applyAlignment="1">
      <alignment vertical="top"/>
    </xf>
    <xf numFmtId="0" fontId="2" fillId="0" borderId="4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top" wrapText="1"/>
    </xf>
    <xf numFmtId="3" fontId="3" fillId="0" borderId="6" xfId="0" applyNumberFormat="1" applyFont="1" applyBorder="1" applyAlignment="1">
      <alignment horizontal="right"/>
    </xf>
    <xf numFmtId="0" fontId="6" fillId="0" borderId="14" xfId="1" applyBorder="1" applyAlignment="1">
      <alignment vertical="center"/>
    </xf>
    <xf numFmtId="0" fontId="13" fillId="0" borderId="14" xfId="1" applyFont="1" applyBorder="1" applyAlignment="1">
      <alignment vertical="center"/>
    </xf>
    <xf numFmtId="0" fontId="2" fillId="0" borderId="15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6" fillId="0" borderId="12" xfId="0" applyFont="1" applyBorder="1" applyAlignment="1">
      <alignment vertical="top" wrapText="1"/>
    </xf>
    <xf numFmtId="0" fontId="2" fillId="0" borderId="8" xfId="0" applyFont="1" applyBorder="1" applyAlignment="1">
      <alignment vertical="top"/>
    </xf>
    <xf numFmtId="0" fontId="2" fillId="4" borderId="10" xfId="0" applyFont="1" applyFill="1" applyBorder="1" applyAlignment="1">
      <alignment vertical="top"/>
    </xf>
    <xf numFmtId="0" fontId="2" fillId="4" borderId="6" xfId="0" applyFont="1" applyFill="1" applyBorder="1" applyAlignment="1">
      <alignment vertical="top"/>
    </xf>
    <xf numFmtId="0" fontId="4" fillId="7" borderId="12" xfId="0" applyFont="1" applyFill="1" applyBorder="1" applyAlignment="1">
      <alignment vertical="top"/>
    </xf>
    <xf numFmtId="0" fontId="2" fillId="7" borderId="6" xfId="0" applyFont="1" applyFill="1" applyBorder="1" applyAlignment="1">
      <alignment vertical="top"/>
    </xf>
    <xf numFmtId="0" fontId="2" fillId="3" borderId="6" xfId="0" applyFont="1" applyFill="1" applyBorder="1" applyAlignment="1">
      <alignment vertical="top"/>
    </xf>
    <xf numFmtId="0" fontId="2" fillId="6" borderId="6" xfId="0" applyFont="1" applyFill="1" applyBorder="1" applyAlignment="1">
      <alignment vertical="top"/>
    </xf>
    <xf numFmtId="0" fontId="14" fillId="9" borderId="6" xfId="0" applyFont="1" applyFill="1" applyBorder="1" applyAlignment="1">
      <alignment vertical="top"/>
    </xf>
    <xf numFmtId="3" fontId="4" fillId="11" borderId="12" xfId="0" applyNumberFormat="1" applyFont="1" applyFill="1" applyBorder="1"/>
    <xf numFmtId="0" fontId="2" fillId="8" borderId="6" xfId="0" applyFont="1" applyFill="1" applyBorder="1" applyAlignment="1">
      <alignment vertical="top"/>
    </xf>
    <xf numFmtId="0" fontId="13" fillId="0" borderId="0" xfId="0" applyFont="1"/>
    <xf numFmtId="0" fontId="4" fillId="11" borderId="0" xfId="0" applyFont="1" applyFill="1" applyAlignment="1">
      <alignment vertical="top"/>
    </xf>
    <xf numFmtId="0" fontId="4" fillId="11" borderId="6" xfId="0" applyFont="1" applyFill="1" applyBorder="1" applyAlignment="1">
      <alignment vertical="top"/>
    </xf>
    <xf numFmtId="3" fontId="4" fillId="11" borderId="17" xfId="0" applyNumberFormat="1" applyFont="1" applyFill="1" applyBorder="1"/>
    <xf numFmtId="0" fontId="4" fillId="11" borderId="18" xfId="0" applyFont="1" applyFill="1" applyBorder="1" applyAlignment="1">
      <alignment vertical="top"/>
    </xf>
    <xf numFmtId="0" fontId="0" fillId="0" borderId="0" xfId="0" applyAlignment="1">
      <alignment horizontal="left"/>
    </xf>
    <xf numFmtId="0" fontId="0" fillId="5" borderId="7" xfId="0" applyFill="1" applyBorder="1" applyAlignment="1">
      <alignment horizontal="left"/>
    </xf>
    <xf numFmtId="0" fontId="4" fillId="13" borderId="13" xfId="1" applyFont="1" applyFill="1" applyBorder="1" applyAlignment="1">
      <alignment horizontal="left" vertical="center"/>
    </xf>
    <xf numFmtId="0" fontId="2" fillId="13" borderId="11" xfId="0" applyFont="1" applyFill="1" applyBorder="1" applyAlignment="1">
      <alignment horizontal="left"/>
    </xf>
    <xf numFmtId="0" fontId="4" fillId="13" borderId="12" xfId="1" applyFont="1" applyFill="1" applyBorder="1" applyAlignment="1">
      <alignment horizontal="left" vertical="center"/>
    </xf>
    <xf numFmtId="0" fontId="2" fillId="11" borderId="4" xfId="0" applyFont="1" applyFill="1" applyBorder="1" applyAlignment="1">
      <alignment vertical="top"/>
    </xf>
    <xf numFmtId="0" fontId="2" fillId="0" borderId="4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4" fillId="11" borderId="4" xfId="0" applyFont="1" applyFill="1" applyBorder="1" applyAlignment="1">
      <alignment vertical="top"/>
    </xf>
    <xf numFmtId="0" fontId="5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4" fillId="11" borderId="19" xfId="0" applyFont="1" applyFill="1" applyBorder="1" applyAlignment="1">
      <alignment vertical="top"/>
    </xf>
    <xf numFmtId="0" fontId="15" fillId="9" borderId="12" xfId="0" applyFont="1" applyFill="1" applyBorder="1" applyAlignment="1">
      <alignment vertical="top" wrapText="1"/>
    </xf>
    <xf numFmtId="0" fontId="12" fillId="0" borderId="0" xfId="0" applyFont="1" applyAlignment="1">
      <alignment horizontal="center" wrapText="1"/>
    </xf>
    <xf numFmtId="164" fontId="3" fillId="0" borderId="6" xfId="0" applyNumberFormat="1" applyFont="1" applyBorder="1" applyAlignment="1">
      <alignment horizontal="right"/>
    </xf>
    <xf numFmtId="0" fontId="2" fillId="4" borderId="10" xfId="0" applyFont="1" applyFill="1" applyBorder="1" applyAlignment="1">
      <alignment horizontal="right"/>
    </xf>
    <xf numFmtId="0" fontId="2" fillId="11" borderId="21" xfId="0" applyFont="1" applyFill="1" applyBorder="1" applyAlignment="1">
      <alignment horizontal="right"/>
    </xf>
    <xf numFmtId="0" fontId="2" fillId="13" borderId="21" xfId="0" applyFont="1" applyFill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164" fontId="2" fillId="0" borderId="6" xfId="0" applyNumberFormat="1" applyFont="1" applyBorder="1" applyAlignment="1">
      <alignment horizontal="right"/>
    </xf>
    <xf numFmtId="164" fontId="2" fillId="0" borderId="22" xfId="0" applyNumberFormat="1" applyFont="1" applyBorder="1" applyAlignment="1">
      <alignment horizontal="right"/>
    </xf>
    <xf numFmtId="164" fontId="2" fillId="13" borderId="22" xfId="0" applyNumberFormat="1" applyFont="1" applyFill="1" applyBorder="1" applyAlignment="1">
      <alignment horizontal="right"/>
    </xf>
    <xf numFmtId="3" fontId="4" fillId="11" borderId="18" xfId="0" applyNumberFormat="1" applyFont="1" applyFill="1" applyBorder="1" applyAlignment="1">
      <alignment horizontal="right"/>
    </xf>
    <xf numFmtId="164" fontId="4" fillId="11" borderId="18" xfId="0" applyNumberFormat="1" applyFont="1" applyFill="1" applyBorder="1" applyAlignment="1">
      <alignment horizontal="right"/>
    </xf>
    <xf numFmtId="164" fontId="4" fillId="11" borderId="23" xfId="0" applyNumberFormat="1" applyFont="1" applyFill="1" applyBorder="1" applyAlignment="1">
      <alignment horizontal="right"/>
    </xf>
    <xf numFmtId="164" fontId="4" fillId="13" borderId="23" xfId="0" applyNumberFormat="1" applyFont="1" applyFill="1" applyBorder="1" applyAlignment="1">
      <alignment horizontal="right"/>
    </xf>
    <xf numFmtId="3" fontId="2" fillId="4" borderId="6" xfId="0" applyNumberFormat="1" applyFont="1" applyFill="1" applyBorder="1" applyAlignment="1">
      <alignment horizontal="right"/>
    </xf>
    <xf numFmtId="164" fontId="2" fillId="4" borderId="6" xfId="0" applyNumberFormat="1" applyFont="1" applyFill="1" applyBorder="1" applyAlignment="1">
      <alignment horizontal="right"/>
    </xf>
    <xf numFmtId="164" fontId="2" fillId="11" borderId="22" xfId="0" applyNumberFormat="1" applyFont="1" applyFill="1" applyBorder="1" applyAlignment="1">
      <alignment horizontal="right"/>
    </xf>
    <xf numFmtId="3" fontId="2" fillId="7" borderId="6" xfId="0" applyNumberFormat="1" applyFont="1" applyFill="1" applyBorder="1" applyAlignment="1">
      <alignment horizontal="right"/>
    </xf>
    <xf numFmtId="164" fontId="2" fillId="7" borderId="6" xfId="0" applyNumberFormat="1" applyFont="1" applyFill="1" applyBorder="1" applyAlignment="1">
      <alignment horizontal="right"/>
    </xf>
    <xf numFmtId="3" fontId="2" fillId="3" borderId="6" xfId="0" applyNumberFormat="1" applyFont="1" applyFill="1" applyBorder="1" applyAlignment="1">
      <alignment horizontal="right"/>
    </xf>
    <xf numFmtId="164" fontId="2" fillId="3" borderId="6" xfId="0" applyNumberFormat="1" applyFont="1" applyFill="1" applyBorder="1" applyAlignment="1">
      <alignment horizontal="right"/>
    </xf>
    <xf numFmtId="164" fontId="3" fillId="0" borderId="22" xfId="0" applyNumberFormat="1" applyFont="1" applyBorder="1" applyAlignment="1">
      <alignment horizontal="right"/>
    </xf>
    <xf numFmtId="164" fontId="3" fillId="13" borderId="22" xfId="0" applyNumberFormat="1" applyFont="1" applyFill="1" applyBorder="1" applyAlignment="1">
      <alignment horizontal="right"/>
    </xf>
    <xf numFmtId="3" fontId="14" fillId="9" borderId="6" xfId="0" applyNumberFormat="1" applyFont="1" applyFill="1" applyBorder="1" applyAlignment="1">
      <alignment horizontal="right"/>
    </xf>
    <xf numFmtId="164" fontId="14" fillId="9" borderId="6" xfId="0" applyNumberFormat="1" applyFont="1" applyFill="1" applyBorder="1" applyAlignment="1">
      <alignment horizontal="right"/>
    </xf>
    <xf numFmtId="164" fontId="14" fillId="11" borderId="22" xfId="0" applyNumberFormat="1" applyFont="1" applyFill="1" applyBorder="1" applyAlignment="1">
      <alignment horizontal="right"/>
    </xf>
    <xf numFmtId="164" fontId="14" fillId="13" borderId="22" xfId="0" applyNumberFormat="1" applyFont="1" applyFill="1" applyBorder="1" applyAlignment="1">
      <alignment horizontal="right"/>
    </xf>
    <xf numFmtId="3" fontId="2" fillId="8" borderId="6" xfId="0" applyNumberFormat="1" applyFont="1" applyFill="1" applyBorder="1" applyAlignment="1">
      <alignment horizontal="right"/>
    </xf>
    <xf numFmtId="164" fontId="2" fillId="8" borderId="6" xfId="0" applyNumberFormat="1" applyFont="1" applyFill="1" applyBorder="1" applyAlignment="1">
      <alignment horizontal="right"/>
    </xf>
    <xf numFmtId="3" fontId="2" fillId="6" borderId="6" xfId="0" applyNumberFormat="1" applyFont="1" applyFill="1" applyBorder="1" applyAlignment="1">
      <alignment horizontal="right"/>
    </xf>
    <xf numFmtId="164" fontId="2" fillId="6" borderId="6" xfId="0" applyNumberFormat="1" applyFont="1" applyFill="1" applyBorder="1" applyAlignment="1">
      <alignment horizontal="right"/>
    </xf>
    <xf numFmtId="164" fontId="4" fillId="11" borderId="24" xfId="0" applyNumberFormat="1" applyFont="1" applyFill="1" applyBorder="1" applyAlignment="1">
      <alignment horizontal="right"/>
    </xf>
    <xf numFmtId="164" fontId="4" fillId="13" borderId="24" xfId="0" applyNumberFormat="1" applyFont="1" applyFill="1" applyBorder="1" applyAlignment="1">
      <alignment horizontal="right"/>
    </xf>
    <xf numFmtId="3" fontId="4" fillId="11" borderId="6" xfId="0" applyNumberFormat="1" applyFont="1" applyFill="1" applyBorder="1" applyAlignment="1">
      <alignment horizontal="right"/>
    </xf>
    <xf numFmtId="164" fontId="4" fillId="11" borderId="6" xfId="0" applyNumberFormat="1" applyFont="1" applyFill="1" applyBorder="1" applyAlignment="1">
      <alignment horizontal="right"/>
    </xf>
    <xf numFmtId="164" fontId="4" fillId="11" borderId="0" xfId="0" applyNumberFormat="1" applyFont="1" applyFill="1" applyAlignment="1">
      <alignment horizontal="right"/>
    </xf>
    <xf numFmtId="3" fontId="2" fillId="0" borderId="15" xfId="0" applyNumberFormat="1" applyFont="1" applyBorder="1" applyAlignment="1">
      <alignment horizontal="right"/>
    </xf>
    <xf numFmtId="164" fontId="2" fillId="0" borderId="15" xfId="0" applyNumberFormat="1" applyFont="1" applyBorder="1" applyAlignment="1">
      <alignment horizontal="right"/>
    </xf>
    <xf numFmtId="164" fontId="5" fillId="0" borderId="15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0" fontId="2" fillId="10" borderId="2" xfId="0" applyFont="1" applyFill="1" applyBorder="1" applyAlignment="1">
      <alignment horizontal="right"/>
    </xf>
    <xf numFmtId="164" fontId="2" fillId="10" borderId="2" xfId="0" applyNumberFormat="1" applyFont="1" applyFill="1" applyBorder="1" applyAlignment="1">
      <alignment horizontal="right"/>
    </xf>
    <xf numFmtId="164" fontId="4" fillId="10" borderId="15" xfId="0" applyNumberFormat="1" applyFont="1" applyFill="1" applyBorder="1" applyAlignment="1">
      <alignment horizontal="right" vertical="top"/>
    </xf>
    <xf numFmtId="164" fontId="4" fillId="12" borderId="16" xfId="0" applyNumberFormat="1" applyFont="1" applyFill="1" applyBorder="1" applyAlignment="1">
      <alignment horizontal="right" vertical="top"/>
    </xf>
    <xf numFmtId="10" fontId="2" fillId="0" borderId="4" xfId="0" applyNumberFormat="1" applyFont="1" applyBorder="1" applyAlignment="1">
      <alignment horizontal="right" vertical="top"/>
    </xf>
    <xf numFmtId="164" fontId="2" fillId="0" borderId="5" xfId="0" applyNumberFormat="1" applyFont="1" applyBorder="1" applyAlignment="1">
      <alignment horizontal="right"/>
    </xf>
    <xf numFmtId="164" fontId="2" fillId="13" borderId="5" xfId="0" applyNumberFormat="1" applyFont="1" applyFill="1" applyBorder="1" applyAlignment="1">
      <alignment horizontal="right"/>
    </xf>
    <xf numFmtId="164" fontId="2" fillId="0" borderId="5" xfId="0" applyNumberFormat="1" applyFont="1" applyBorder="1" applyAlignment="1">
      <alignment horizontal="left"/>
    </xf>
    <xf numFmtId="164" fontId="4" fillId="10" borderId="3" xfId="0" applyNumberFormat="1" applyFont="1" applyFill="1" applyBorder="1" applyAlignment="1">
      <alignment horizontal="right"/>
    </xf>
    <xf numFmtId="0" fontId="16" fillId="0" borderId="12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10" fontId="2" fillId="0" borderId="25" xfId="0" applyNumberFormat="1" applyFont="1" applyBorder="1" applyAlignment="1">
      <alignment horizontal="left" vertical="top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14" borderId="2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4" borderId="21" xfId="0" applyFont="1" applyFill="1" applyBorder="1" applyAlignment="1">
      <alignment horizontal="right"/>
    </xf>
    <xf numFmtId="164" fontId="2" fillId="4" borderId="22" xfId="0" applyNumberFormat="1" applyFont="1" applyFill="1" applyBorder="1" applyAlignment="1">
      <alignment horizontal="right"/>
    </xf>
    <xf numFmtId="164" fontId="2" fillId="7" borderId="22" xfId="0" applyNumberFormat="1" applyFont="1" applyFill="1" applyBorder="1" applyAlignment="1">
      <alignment horizontal="right"/>
    </xf>
    <xf numFmtId="164" fontId="2" fillId="3" borderId="22" xfId="0" applyNumberFormat="1" applyFont="1" applyFill="1" applyBorder="1" applyAlignment="1">
      <alignment horizontal="right"/>
    </xf>
    <xf numFmtId="164" fontId="2" fillId="6" borderId="22" xfId="0" applyNumberFormat="1" applyFont="1" applyFill="1" applyBorder="1" applyAlignment="1">
      <alignment horizontal="right"/>
    </xf>
    <xf numFmtId="164" fontId="14" fillId="9" borderId="22" xfId="0" applyNumberFormat="1" applyFont="1" applyFill="1" applyBorder="1" applyAlignment="1">
      <alignment horizontal="right"/>
    </xf>
    <xf numFmtId="164" fontId="2" fillId="8" borderId="22" xfId="0" applyNumberFormat="1" applyFont="1" applyFill="1" applyBorder="1" applyAlignment="1">
      <alignment horizontal="right"/>
    </xf>
    <xf numFmtId="3" fontId="4" fillId="11" borderId="1" xfId="0" applyNumberFormat="1" applyFont="1" applyFill="1" applyBorder="1"/>
    <xf numFmtId="0" fontId="4" fillId="11" borderId="15" xfId="0" applyFont="1" applyFill="1" applyBorder="1" applyAlignment="1">
      <alignment vertical="top"/>
    </xf>
    <xf numFmtId="3" fontId="4" fillId="11" borderId="15" xfId="0" applyNumberFormat="1" applyFont="1" applyFill="1" applyBorder="1" applyAlignment="1">
      <alignment horizontal="right"/>
    </xf>
    <xf numFmtId="164" fontId="4" fillId="11" borderId="15" xfId="0" applyNumberFormat="1" applyFont="1" applyFill="1" applyBorder="1" applyAlignment="1">
      <alignment horizontal="right"/>
    </xf>
    <xf numFmtId="164" fontId="4" fillId="11" borderId="20" xfId="0" applyNumberFormat="1" applyFont="1" applyFill="1" applyBorder="1" applyAlignment="1">
      <alignment horizontal="right"/>
    </xf>
    <xf numFmtId="164" fontId="4" fillId="11" borderId="1" xfId="0" applyNumberFormat="1" applyFont="1" applyFill="1" applyBorder="1" applyAlignment="1">
      <alignment horizontal="right"/>
    </xf>
    <xf numFmtId="164" fontId="4" fillId="0" borderId="22" xfId="0" applyNumberFormat="1" applyFont="1" applyFill="1" applyBorder="1" applyAlignment="1">
      <alignment horizontal="right"/>
    </xf>
    <xf numFmtId="164" fontId="2" fillId="0" borderId="20" xfId="0" applyNumberFormat="1" applyFont="1" applyFill="1" applyBorder="1" applyAlignment="1">
      <alignment horizontal="right"/>
    </xf>
    <xf numFmtId="164" fontId="4" fillId="10" borderId="20" xfId="0" applyNumberFormat="1" applyFont="1" applyFill="1" applyBorder="1" applyAlignment="1">
      <alignment horizontal="right" vertical="top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</cellXfs>
  <cellStyles count="2">
    <cellStyle name="Normale" xfId="0" builtinId="0"/>
    <cellStyle name="Normale 3" xfId="1"/>
  </cellStyles>
  <dxfs count="0"/>
  <tableStyles count="0" defaultTableStyle="TableStyleMedium2" defaultPivotStyle="PivotStyleLight16"/>
  <colors>
    <mruColors>
      <color rgb="FFF9D5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H105"/>
  <sheetViews>
    <sheetView tabSelected="1" topLeftCell="A94" zoomScaleNormal="100" workbookViewId="0">
      <selection activeCell="F19" sqref="F19"/>
    </sheetView>
  </sheetViews>
  <sheetFormatPr defaultColWidth="12.5703125" defaultRowHeight="15.75" customHeight="1" x14ac:dyDescent="0.2"/>
  <cols>
    <col min="1" max="1" width="52.5703125" style="1" bestFit="1" customWidth="1"/>
    <col min="2" max="2" width="18.28515625" customWidth="1"/>
    <col min="3" max="3" width="10.7109375" style="1" customWidth="1"/>
    <col min="4" max="4" width="10.28515625" customWidth="1"/>
    <col min="5" max="5" width="13.85546875" style="48" customWidth="1"/>
    <col min="6" max="6" width="14.28515625" style="48" customWidth="1"/>
    <col min="7" max="7" width="14.42578125" style="48" customWidth="1"/>
    <col min="8" max="8" width="45.85546875" customWidth="1"/>
  </cols>
  <sheetData>
    <row r="1" spans="1:8" ht="70.5" customHeight="1" x14ac:dyDescent="0.2">
      <c r="A1" s="135" t="s">
        <v>37</v>
      </c>
      <c r="B1" s="135"/>
      <c r="C1" s="135"/>
      <c r="D1" s="135"/>
      <c r="E1" s="135"/>
      <c r="F1" s="135"/>
      <c r="G1" s="135"/>
      <c r="H1" s="135"/>
    </row>
    <row r="2" spans="1:8" ht="17.25" customHeight="1" x14ac:dyDescent="0.25">
      <c r="A2" s="62"/>
      <c r="B2" s="62"/>
      <c r="C2" s="62"/>
      <c r="D2" s="62"/>
      <c r="E2" s="62"/>
      <c r="F2" s="62"/>
      <c r="G2" s="62"/>
      <c r="H2" s="62"/>
    </row>
    <row r="3" spans="1:8" ht="20.25" customHeight="1" x14ac:dyDescent="0.25">
      <c r="A3" s="136" t="s">
        <v>34</v>
      </c>
      <c r="B3" s="136"/>
      <c r="C3" s="136"/>
      <c r="D3" s="136"/>
      <c r="E3" s="136"/>
      <c r="F3" s="136"/>
      <c r="G3" s="136"/>
      <c r="H3" s="136"/>
    </row>
    <row r="4" spans="1:8" ht="15.75" customHeight="1" thickBot="1" x14ac:dyDescent="0.3">
      <c r="A4" s="10"/>
      <c r="B4" s="11"/>
    </row>
    <row r="5" spans="1:8" ht="15" customHeight="1" thickBot="1" x14ac:dyDescent="0.25">
      <c r="A5" s="12" t="s">
        <v>12</v>
      </c>
      <c r="B5" s="13"/>
      <c r="C5" s="14"/>
    </row>
    <row r="6" spans="1:8" ht="30.75" customHeight="1" thickBot="1" x14ac:dyDescent="0.25">
      <c r="A6" s="24" t="s">
        <v>0</v>
      </c>
      <c r="B6" s="26" t="s">
        <v>3</v>
      </c>
      <c r="C6" s="25" t="s">
        <v>13</v>
      </c>
    </row>
    <row r="7" spans="1:8" ht="15" customHeight="1" x14ac:dyDescent="0.2">
      <c r="A7" s="50" t="s">
        <v>8</v>
      </c>
      <c r="B7" s="51"/>
      <c r="C7" s="23"/>
    </row>
    <row r="8" spans="1:8" ht="15" customHeight="1" x14ac:dyDescent="0.2">
      <c r="A8" s="28" t="s">
        <v>21</v>
      </c>
      <c r="B8" s="106">
        <f>F105</f>
        <v>0</v>
      </c>
      <c r="C8" s="105" t="e">
        <f>B8/B13</f>
        <v>#DIV/0!</v>
      </c>
    </row>
    <row r="9" spans="1:8" ht="15" customHeight="1" x14ac:dyDescent="0.2">
      <c r="A9" s="28"/>
      <c r="B9" s="106"/>
      <c r="C9" s="105"/>
    </row>
    <row r="10" spans="1:8" ht="15" customHeight="1" x14ac:dyDescent="0.2">
      <c r="A10" s="52" t="s">
        <v>20</v>
      </c>
      <c r="B10" s="107"/>
      <c r="C10" s="105"/>
    </row>
    <row r="11" spans="1:8" ht="15" customHeight="1" x14ac:dyDescent="0.2">
      <c r="A11" s="29" t="s">
        <v>20</v>
      </c>
      <c r="B11" s="106">
        <f>G105</f>
        <v>0</v>
      </c>
      <c r="C11" s="105" t="e">
        <f>B11/B13</f>
        <v>#DIV/0!</v>
      </c>
    </row>
    <row r="12" spans="1:8" ht="15" customHeight="1" thickBot="1" x14ac:dyDescent="0.25">
      <c r="A12" s="28"/>
      <c r="B12" s="108"/>
      <c r="C12" s="112"/>
    </row>
    <row r="13" spans="1:8" ht="15" customHeight="1" thickBot="1" x14ac:dyDescent="0.25">
      <c r="A13" s="21" t="s">
        <v>10</v>
      </c>
      <c r="B13" s="109">
        <f>SUM(B8:B12)</f>
        <v>0</v>
      </c>
      <c r="C13" s="2"/>
    </row>
    <row r="14" spans="1:8" ht="15" customHeight="1" x14ac:dyDescent="0.2"/>
    <row r="15" spans="1:8" ht="15" customHeight="1" thickBot="1" x14ac:dyDescent="0.25"/>
    <row r="16" spans="1:8" ht="13.5" thickBot="1" x14ac:dyDescent="0.25">
      <c r="A16" s="12" t="s">
        <v>19</v>
      </c>
      <c r="B16" s="15"/>
      <c r="C16" s="16"/>
      <c r="D16" s="16"/>
      <c r="E16" s="49"/>
      <c r="F16" s="49"/>
      <c r="G16" s="49"/>
      <c r="H16" s="17"/>
    </row>
    <row r="17" spans="1:8" s="118" customFormat="1" ht="37.5" customHeight="1" thickBot="1" x14ac:dyDescent="0.25">
      <c r="A17" s="113" t="s">
        <v>0</v>
      </c>
      <c r="B17" s="114" t="s">
        <v>1</v>
      </c>
      <c r="C17" s="114" t="s">
        <v>2</v>
      </c>
      <c r="D17" s="114" t="s">
        <v>14</v>
      </c>
      <c r="E17" s="114" t="s">
        <v>16</v>
      </c>
      <c r="F17" s="115" t="s">
        <v>39</v>
      </c>
      <c r="G17" s="116" t="s">
        <v>38</v>
      </c>
      <c r="H17" s="117" t="s">
        <v>4</v>
      </c>
    </row>
    <row r="18" spans="1:8" ht="15" customHeight="1" x14ac:dyDescent="0.2">
      <c r="A18" s="9" t="s">
        <v>15</v>
      </c>
      <c r="B18" s="34"/>
      <c r="C18" s="64"/>
      <c r="D18" s="64"/>
      <c r="E18" s="119"/>
      <c r="F18" s="65"/>
      <c r="G18" s="66"/>
      <c r="H18" s="53"/>
    </row>
    <row r="19" spans="1:8" ht="15" customHeight="1" x14ac:dyDescent="0.2">
      <c r="A19" s="6" t="s">
        <v>25</v>
      </c>
      <c r="B19" s="3" t="s">
        <v>26</v>
      </c>
      <c r="C19" s="67"/>
      <c r="D19" s="68"/>
      <c r="E19" s="69">
        <f>C19*D19</f>
        <v>0</v>
      </c>
      <c r="F19" s="69"/>
      <c r="G19" s="70">
        <f>+E19-F19</f>
        <v>0</v>
      </c>
      <c r="H19" s="55" t="s">
        <v>40</v>
      </c>
    </row>
    <row r="20" spans="1:8" ht="15" customHeight="1" x14ac:dyDescent="0.2">
      <c r="A20" s="6" t="s">
        <v>28</v>
      </c>
      <c r="B20" s="3" t="s">
        <v>26</v>
      </c>
      <c r="C20" s="67"/>
      <c r="D20" s="68"/>
      <c r="E20" s="69">
        <f t="shared" ref="E20:E29" si="0">C20*D20</f>
        <v>0</v>
      </c>
      <c r="F20" s="69"/>
      <c r="G20" s="70">
        <f t="shared" ref="G20:G29" si="1">+E20-F20</f>
        <v>0</v>
      </c>
      <c r="H20" s="55" t="s">
        <v>40</v>
      </c>
    </row>
    <row r="21" spans="1:8" ht="15" customHeight="1" x14ac:dyDescent="0.2">
      <c r="A21" s="6" t="s">
        <v>29</v>
      </c>
      <c r="B21" s="3" t="s">
        <v>26</v>
      </c>
      <c r="C21" s="67"/>
      <c r="D21" s="68"/>
      <c r="E21" s="69">
        <f t="shared" si="0"/>
        <v>0</v>
      </c>
      <c r="F21" s="69"/>
      <c r="G21" s="70">
        <f t="shared" si="1"/>
        <v>0</v>
      </c>
      <c r="H21" s="55" t="s">
        <v>40</v>
      </c>
    </row>
    <row r="22" spans="1:8" ht="15" customHeight="1" x14ac:dyDescent="0.2">
      <c r="A22" s="6" t="s">
        <v>32</v>
      </c>
      <c r="B22" s="3" t="s">
        <v>26</v>
      </c>
      <c r="C22" s="67"/>
      <c r="D22" s="68"/>
      <c r="E22" s="69">
        <f t="shared" si="0"/>
        <v>0</v>
      </c>
      <c r="F22" s="69"/>
      <c r="G22" s="70">
        <f t="shared" si="1"/>
        <v>0</v>
      </c>
      <c r="H22" s="55" t="s">
        <v>40</v>
      </c>
    </row>
    <row r="23" spans="1:8" ht="15" customHeight="1" x14ac:dyDescent="0.2">
      <c r="A23" s="6" t="s">
        <v>33</v>
      </c>
      <c r="B23" s="3" t="s">
        <v>26</v>
      </c>
      <c r="C23" s="67"/>
      <c r="D23" s="68"/>
      <c r="E23" s="69">
        <f t="shared" si="0"/>
        <v>0</v>
      </c>
      <c r="F23" s="69"/>
      <c r="G23" s="70">
        <f t="shared" si="1"/>
        <v>0</v>
      </c>
      <c r="H23" s="55" t="s">
        <v>40</v>
      </c>
    </row>
    <row r="24" spans="1:8" ht="15" customHeight="1" x14ac:dyDescent="0.2">
      <c r="A24" s="1" t="s">
        <v>43</v>
      </c>
      <c r="B24" s="3" t="s">
        <v>26</v>
      </c>
      <c r="C24" s="67"/>
      <c r="D24" s="68"/>
      <c r="E24" s="69">
        <f t="shared" si="0"/>
        <v>0</v>
      </c>
      <c r="F24" s="69"/>
      <c r="G24" s="70">
        <f t="shared" si="1"/>
        <v>0</v>
      </c>
      <c r="H24" s="55" t="s">
        <v>40</v>
      </c>
    </row>
    <row r="25" spans="1:8" ht="15" customHeight="1" x14ac:dyDescent="0.2">
      <c r="A25" s="1" t="s">
        <v>44</v>
      </c>
      <c r="B25" s="3" t="s">
        <v>26</v>
      </c>
      <c r="C25" s="67"/>
      <c r="D25" s="68"/>
      <c r="E25" s="69">
        <f t="shared" si="0"/>
        <v>0</v>
      </c>
      <c r="F25" s="69"/>
      <c r="G25" s="70">
        <f t="shared" si="1"/>
        <v>0</v>
      </c>
      <c r="H25" s="55" t="s">
        <v>40</v>
      </c>
    </row>
    <row r="26" spans="1:8" ht="15" customHeight="1" x14ac:dyDescent="0.2">
      <c r="A26" s="6" t="s">
        <v>31</v>
      </c>
      <c r="B26" s="3" t="s">
        <v>26</v>
      </c>
      <c r="C26" s="67"/>
      <c r="D26" s="68"/>
      <c r="E26" s="69">
        <f t="shared" si="0"/>
        <v>0</v>
      </c>
      <c r="F26" s="69"/>
      <c r="G26" s="70">
        <f t="shared" si="1"/>
        <v>0</v>
      </c>
      <c r="H26" s="55" t="s">
        <v>40</v>
      </c>
    </row>
    <row r="27" spans="1:8" ht="15" customHeight="1" x14ac:dyDescent="0.2">
      <c r="A27" s="6" t="s">
        <v>30</v>
      </c>
      <c r="B27" s="3" t="s">
        <v>26</v>
      </c>
      <c r="C27" s="67"/>
      <c r="D27" s="68"/>
      <c r="E27" s="69">
        <f t="shared" si="0"/>
        <v>0</v>
      </c>
      <c r="F27" s="69"/>
      <c r="G27" s="70">
        <f t="shared" si="1"/>
        <v>0</v>
      </c>
      <c r="H27" s="55" t="s">
        <v>40</v>
      </c>
    </row>
    <row r="28" spans="1:8" ht="15" customHeight="1" x14ac:dyDescent="0.2">
      <c r="B28" s="3" t="s">
        <v>26</v>
      </c>
      <c r="C28" s="67"/>
      <c r="D28" s="68"/>
      <c r="E28" s="69">
        <f t="shared" si="0"/>
        <v>0</v>
      </c>
      <c r="F28" s="69"/>
      <c r="G28" s="70">
        <f t="shared" si="1"/>
        <v>0</v>
      </c>
      <c r="H28" s="55" t="s">
        <v>40</v>
      </c>
    </row>
    <row r="29" spans="1:8" ht="15" customHeight="1" x14ac:dyDescent="0.2">
      <c r="B29" s="3" t="s">
        <v>26</v>
      </c>
      <c r="C29" s="67"/>
      <c r="D29" s="68"/>
      <c r="E29" s="69">
        <f t="shared" si="0"/>
        <v>0</v>
      </c>
      <c r="F29" s="69"/>
      <c r="G29" s="70">
        <f t="shared" si="1"/>
        <v>0</v>
      </c>
      <c r="H29" s="55" t="s">
        <v>40</v>
      </c>
    </row>
    <row r="30" spans="1:8" ht="15" customHeight="1" x14ac:dyDescent="0.2">
      <c r="A30" s="6"/>
      <c r="B30" s="3"/>
      <c r="C30" s="67"/>
      <c r="D30" s="68"/>
      <c r="E30" s="69"/>
      <c r="F30" s="69"/>
      <c r="G30" s="70"/>
      <c r="H30" s="55"/>
    </row>
    <row r="31" spans="1:8" s="43" customFormat="1" ht="15" customHeight="1" x14ac:dyDescent="0.2">
      <c r="A31" s="46" t="s">
        <v>16</v>
      </c>
      <c r="B31" s="47"/>
      <c r="C31" s="71"/>
      <c r="D31" s="72"/>
      <c r="E31" s="73">
        <f>SUM(E19:E29)</f>
        <v>0</v>
      </c>
      <c r="F31" s="73">
        <f t="shared" ref="F31" si="2">SUM(F19:F29)</f>
        <v>0</v>
      </c>
      <c r="G31" s="74">
        <f>SUM(G19:G30)</f>
        <v>0</v>
      </c>
      <c r="H31" s="56"/>
    </row>
    <row r="32" spans="1:8" ht="7.5" customHeight="1" x14ac:dyDescent="0.2">
      <c r="A32" s="6"/>
      <c r="B32" s="3"/>
      <c r="C32" s="67"/>
      <c r="D32" s="68"/>
      <c r="E32" s="69"/>
      <c r="F32" s="69"/>
      <c r="G32" s="70"/>
      <c r="H32" s="54"/>
    </row>
    <row r="33" spans="1:8" ht="15" customHeight="1" x14ac:dyDescent="0.2">
      <c r="A33" s="9" t="s">
        <v>17</v>
      </c>
      <c r="B33" s="35"/>
      <c r="C33" s="75"/>
      <c r="D33" s="76"/>
      <c r="E33" s="120"/>
      <c r="F33" s="77"/>
      <c r="G33" s="70"/>
      <c r="H33" s="53"/>
    </row>
    <row r="34" spans="1:8" ht="15" customHeight="1" x14ac:dyDescent="0.2">
      <c r="A34" s="7"/>
      <c r="B34" s="3" t="s">
        <v>9</v>
      </c>
      <c r="C34" s="67"/>
      <c r="D34" s="68"/>
      <c r="E34" s="69">
        <f>D34*C34</f>
        <v>0</v>
      </c>
      <c r="F34" s="69"/>
      <c r="G34" s="70">
        <f t="shared" ref="G34:G38" si="3">+E34-F34</f>
        <v>0</v>
      </c>
      <c r="H34" s="54" t="s">
        <v>5</v>
      </c>
    </row>
    <row r="35" spans="1:8" ht="15" customHeight="1" x14ac:dyDescent="0.2">
      <c r="A35" s="7"/>
      <c r="B35" s="3"/>
      <c r="C35" s="67"/>
      <c r="D35" s="68"/>
      <c r="E35" s="69">
        <f t="shared" ref="E35:E38" si="4">D35*C35</f>
        <v>0</v>
      </c>
      <c r="F35" s="69"/>
      <c r="G35" s="70">
        <f t="shared" si="3"/>
        <v>0</v>
      </c>
      <c r="H35" s="54"/>
    </row>
    <row r="36" spans="1:8" ht="15" customHeight="1" x14ac:dyDescent="0.2">
      <c r="A36" s="6"/>
      <c r="B36" s="3"/>
      <c r="C36" s="67"/>
      <c r="D36" s="68"/>
      <c r="E36" s="69">
        <f t="shared" si="4"/>
        <v>0</v>
      </c>
      <c r="F36" s="69"/>
      <c r="G36" s="70">
        <f t="shared" si="3"/>
        <v>0</v>
      </c>
      <c r="H36" s="54"/>
    </row>
    <row r="37" spans="1:8" ht="15" customHeight="1" x14ac:dyDescent="0.2">
      <c r="A37" s="6"/>
      <c r="B37" s="3"/>
      <c r="C37" s="67"/>
      <c r="D37" s="68"/>
      <c r="E37" s="69">
        <f t="shared" si="4"/>
        <v>0</v>
      </c>
      <c r="F37" s="69"/>
      <c r="G37" s="70">
        <f t="shared" si="3"/>
        <v>0</v>
      </c>
      <c r="H37" s="54"/>
    </row>
    <row r="38" spans="1:8" ht="15" customHeight="1" x14ac:dyDescent="0.2">
      <c r="A38" s="6"/>
      <c r="B38" s="3"/>
      <c r="C38" s="67"/>
      <c r="D38" s="68"/>
      <c r="E38" s="69">
        <f t="shared" si="4"/>
        <v>0</v>
      </c>
      <c r="F38" s="69"/>
      <c r="G38" s="70">
        <f t="shared" si="3"/>
        <v>0</v>
      </c>
      <c r="H38" s="54"/>
    </row>
    <row r="39" spans="1:8" ht="15" customHeight="1" x14ac:dyDescent="0.2">
      <c r="A39" s="6"/>
      <c r="B39" s="3"/>
      <c r="C39" s="67"/>
      <c r="D39" s="68"/>
      <c r="E39" s="69"/>
      <c r="F39" s="69"/>
      <c r="G39" s="70"/>
      <c r="H39" s="54"/>
    </row>
    <row r="40" spans="1:8" s="43" customFormat="1" ht="15" customHeight="1" x14ac:dyDescent="0.2">
      <c r="A40" s="46" t="s">
        <v>16</v>
      </c>
      <c r="B40" s="47"/>
      <c r="C40" s="71"/>
      <c r="D40" s="72"/>
      <c r="E40" s="73">
        <f>SUM(E34:E38)</f>
        <v>0</v>
      </c>
      <c r="F40" s="73">
        <f t="shared" ref="F40" si="5">SUM(F34:F38)</f>
        <v>0</v>
      </c>
      <c r="G40" s="74">
        <f>SUM(G34:G39)</f>
        <v>0</v>
      </c>
      <c r="H40" s="56"/>
    </row>
    <row r="41" spans="1:8" ht="7.5" customHeight="1" x14ac:dyDescent="0.2">
      <c r="A41" s="6"/>
      <c r="B41" s="3"/>
      <c r="C41" s="67"/>
      <c r="D41" s="68"/>
      <c r="E41" s="69"/>
      <c r="F41" s="69"/>
      <c r="G41" s="70"/>
      <c r="H41" s="54"/>
    </row>
    <row r="42" spans="1:8" ht="15" customHeight="1" x14ac:dyDescent="0.2">
      <c r="A42" s="36" t="s">
        <v>22</v>
      </c>
      <c r="B42" s="37"/>
      <c r="C42" s="78"/>
      <c r="D42" s="79"/>
      <c r="E42" s="121"/>
      <c r="F42" s="77"/>
      <c r="G42" s="70"/>
      <c r="H42" s="53"/>
    </row>
    <row r="43" spans="1:8" ht="15" customHeight="1" x14ac:dyDescent="0.2">
      <c r="A43" s="6" t="s">
        <v>27</v>
      </c>
      <c r="B43" s="3"/>
      <c r="C43" s="67"/>
      <c r="D43" s="68"/>
      <c r="E43" s="69">
        <f>D43*C43</f>
        <v>0</v>
      </c>
      <c r="F43" s="69"/>
      <c r="G43" s="70">
        <f t="shared" ref="G43:G48" si="6">+E43-F43</f>
        <v>0</v>
      </c>
      <c r="H43" s="55" t="s">
        <v>35</v>
      </c>
    </row>
    <row r="44" spans="1:8" ht="15" customHeight="1" x14ac:dyDescent="0.2">
      <c r="A44" s="1" t="s">
        <v>41</v>
      </c>
      <c r="B44" s="3"/>
      <c r="C44" s="67"/>
      <c r="D44" s="68"/>
      <c r="E44" s="69">
        <f t="shared" ref="E44:E48" si="7">D44*C44</f>
        <v>0</v>
      </c>
      <c r="F44" s="69"/>
      <c r="G44" s="70">
        <f t="shared" si="6"/>
        <v>0</v>
      </c>
      <c r="H44" s="55" t="s">
        <v>35</v>
      </c>
    </row>
    <row r="45" spans="1:8" ht="15" customHeight="1" x14ac:dyDescent="0.2">
      <c r="A45" s="6" t="s">
        <v>42</v>
      </c>
      <c r="B45" s="3"/>
      <c r="C45" s="67"/>
      <c r="D45" s="68"/>
      <c r="E45" s="69">
        <f t="shared" si="7"/>
        <v>0</v>
      </c>
      <c r="F45" s="69"/>
      <c r="G45" s="70">
        <f t="shared" si="6"/>
        <v>0</v>
      </c>
      <c r="H45" s="54"/>
    </row>
    <row r="46" spans="1:8" ht="15" customHeight="1" x14ac:dyDescent="0.2">
      <c r="A46" s="6"/>
      <c r="B46" s="3"/>
      <c r="C46" s="67"/>
      <c r="D46" s="68"/>
      <c r="E46" s="69">
        <f t="shared" si="7"/>
        <v>0</v>
      </c>
      <c r="F46" s="69"/>
      <c r="G46" s="70">
        <f t="shared" si="6"/>
        <v>0</v>
      </c>
      <c r="H46" s="54"/>
    </row>
    <row r="47" spans="1:8" ht="15" customHeight="1" x14ac:dyDescent="0.2">
      <c r="A47" s="6"/>
      <c r="B47" s="3"/>
      <c r="C47" s="67"/>
      <c r="D47" s="68"/>
      <c r="E47" s="69">
        <f t="shared" si="7"/>
        <v>0</v>
      </c>
      <c r="F47" s="69"/>
      <c r="G47" s="70">
        <f t="shared" si="6"/>
        <v>0</v>
      </c>
      <c r="H47" s="54"/>
    </row>
    <row r="48" spans="1:8" ht="15" customHeight="1" x14ac:dyDescent="0.2">
      <c r="A48" s="6"/>
      <c r="B48" s="3"/>
      <c r="C48" s="67"/>
      <c r="D48" s="68"/>
      <c r="E48" s="69">
        <f t="shared" si="7"/>
        <v>0</v>
      </c>
      <c r="F48" s="69"/>
      <c r="G48" s="70">
        <f t="shared" si="6"/>
        <v>0</v>
      </c>
      <c r="H48" s="54"/>
    </row>
    <row r="49" spans="1:8" ht="15" customHeight="1" x14ac:dyDescent="0.2">
      <c r="A49" s="6"/>
      <c r="B49" s="3"/>
      <c r="C49" s="67"/>
      <c r="D49" s="68"/>
      <c r="E49" s="69"/>
      <c r="F49" s="69"/>
      <c r="G49" s="70"/>
      <c r="H49" s="54"/>
    </row>
    <row r="50" spans="1:8" s="43" customFormat="1" ht="15" customHeight="1" x14ac:dyDescent="0.2">
      <c r="A50" s="46" t="s">
        <v>16</v>
      </c>
      <c r="B50" s="47"/>
      <c r="C50" s="71"/>
      <c r="D50" s="72"/>
      <c r="E50" s="73">
        <f>SUM(E43:E48)</f>
        <v>0</v>
      </c>
      <c r="F50" s="73">
        <f>SUM(F43:F48)</f>
        <v>0</v>
      </c>
      <c r="G50" s="74">
        <f>SUM(G43:G49)</f>
        <v>0</v>
      </c>
      <c r="H50" s="56"/>
    </row>
    <row r="51" spans="1:8" ht="7.5" customHeight="1" x14ac:dyDescent="0.2">
      <c r="A51" s="6"/>
      <c r="B51" s="3"/>
      <c r="C51" s="67"/>
      <c r="D51" s="68"/>
      <c r="E51" s="69"/>
      <c r="F51" s="69"/>
      <c r="G51" s="70"/>
      <c r="H51" s="54"/>
    </row>
    <row r="52" spans="1:8" ht="15" customHeight="1" x14ac:dyDescent="0.2">
      <c r="A52" s="20" t="s">
        <v>18</v>
      </c>
      <c r="B52" s="38"/>
      <c r="C52" s="80"/>
      <c r="D52" s="81"/>
      <c r="E52" s="122"/>
      <c r="F52" s="77"/>
      <c r="G52" s="70"/>
      <c r="H52" s="54"/>
    </row>
    <row r="53" spans="1:8" ht="15" customHeight="1" x14ac:dyDescent="0.2">
      <c r="A53" s="6" t="s">
        <v>6</v>
      </c>
      <c r="B53" s="3"/>
      <c r="C53" s="67"/>
      <c r="D53" s="68"/>
      <c r="E53" s="69">
        <f>D53*C53</f>
        <v>0</v>
      </c>
      <c r="F53" s="69"/>
      <c r="G53" s="70">
        <f t="shared" ref="G53:G56" si="8">+E53-F53</f>
        <v>0</v>
      </c>
      <c r="H53" s="54"/>
    </row>
    <row r="54" spans="1:8" ht="15" customHeight="1" x14ac:dyDescent="0.2">
      <c r="A54" s="6" t="s">
        <v>24</v>
      </c>
      <c r="B54" s="3"/>
      <c r="C54" s="67"/>
      <c r="D54" s="68"/>
      <c r="E54" s="69">
        <f t="shared" ref="E54:E56" si="9">D54*C54</f>
        <v>0</v>
      </c>
      <c r="F54" s="69"/>
      <c r="G54" s="70">
        <f t="shared" si="8"/>
        <v>0</v>
      </c>
      <c r="H54" s="54"/>
    </row>
    <row r="55" spans="1:8" ht="15" customHeight="1" x14ac:dyDescent="0.2">
      <c r="A55" s="6"/>
      <c r="B55" s="3"/>
      <c r="C55" s="67"/>
      <c r="D55" s="68"/>
      <c r="E55" s="69">
        <f t="shared" si="9"/>
        <v>0</v>
      </c>
      <c r="F55" s="69"/>
      <c r="G55" s="70">
        <f t="shared" si="8"/>
        <v>0</v>
      </c>
      <c r="H55" s="54"/>
    </row>
    <row r="56" spans="1:8" ht="15" customHeight="1" x14ac:dyDescent="0.2">
      <c r="A56" s="6"/>
      <c r="B56" s="3"/>
      <c r="C56" s="67"/>
      <c r="D56" s="68"/>
      <c r="E56" s="69">
        <f t="shared" si="9"/>
        <v>0</v>
      </c>
      <c r="F56" s="69"/>
      <c r="G56" s="70">
        <f t="shared" si="8"/>
        <v>0</v>
      </c>
      <c r="H56" s="54"/>
    </row>
    <row r="57" spans="1:8" ht="15" customHeight="1" x14ac:dyDescent="0.2">
      <c r="A57" s="6"/>
      <c r="B57" s="3"/>
      <c r="C57" s="67"/>
      <c r="D57" s="68"/>
      <c r="E57" s="69"/>
      <c r="F57" s="69"/>
      <c r="G57" s="70"/>
      <c r="H57" s="54"/>
    </row>
    <row r="58" spans="1:8" s="43" customFormat="1" ht="15" customHeight="1" x14ac:dyDescent="0.2">
      <c r="A58" s="46" t="s">
        <v>16</v>
      </c>
      <c r="B58" s="47"/>
      <c r="C58" s="71"/>
      <c r="D58" s="72"/>
      <c r="E58" s="73">
        <f>SUM(E53:E56)</f>
        <v>0</v>
      </c>
      <c r="F58" s="73">
        <f>SUM(F53:F56)</f>
        <v>0</v>
      </c>
      <c r="G58" s="74">
        <f>SUM(G53:G57)</f>
        <v>0</v>
      </c>
      <c r="H58" s="56"/>
    </row>
    <row r="59" spans="1:8" ht="18" customHeight="1" x14ac:dyDescent="0.2">
      <c r="A59" s="6"/>
      <c r="B59" s="3"/>
      <c r="C59" s="67"/>
      <c r="D59" s="68"/>
      <c r="E59" s="69"/>
      <c r="F59" s="69"/>
      <c r="G59" s="70"/>
      <c r="H59" s="54"/>
    </row>
    <row r="60" spans="1:8" ht="18.75" customHeight="1" x14ac:dyDescent="0.2">
      <c r="A60" s="18" t="s">
        <v>36</v>
      </c>
      <c r="B60" s="39"/>
      <c r="C60" s="90"/>
      <c r="D60" s="91"/>
      <c r="E60" s="123"/>
      <c r="F60" s="77"/>
      <c r="G60" s="70"/>
      <c r="H60" s="57"/>
    </row>
    <row r="61" spans="1:8" ht="15" customHeight="1" x14ac:dyDescent="0.2">
      <c r="A61" s="7"/>
      <c r="B61" s="111"/>
      <c r="C61" s="27"/>
      <c r="D61" s="63"/>
      <c r="E61" s="82">
        <f>D61*C61</f>
        <v>0</v>
      </c>
      <c r="F61" s="82"/>
      <c r="G61" s="83">
        <f t="shared" ref="G61:G70" si="10">+E61-F61</f>
        <v>0</v>
      </c>
      <c r="H61" s="58"/>
    </row>
    <row r="62" spans="1:8" ht="15" customHeight="1" x14ac:dyDescent="0.2">
      <c r="A62" s="31"/>
      <c r="B62" s="111"/>
      <c r="C62" s="27"/>
      <c r="D62" s="63"/>
      <c r="E62" s="82">
        <f t="shared" ref="E62:E70" si="11">D62*C62</f>
        <v>0</v>
      </c>
      <c r="F62" s="82"/>
      <c r="G62" s="83">
        <f t="shared" si="10"/>
        <v>0</v>
      </c>
      <c r="H62" s="58"/>
    </row>
    <row r="63" spans="1:8" ht="15" customHeight="1" x14ac:dyDescent="0.2">
      <c r="A63" s="110"/>
      <c r="B63" s="111"/>
      <c r="C63" s="27"/>
      <c r="D63" s="63"/>
      <c r="E63" s="82">
        <f t="shared" si="11"/>
        <v>0</v>
      </c>
      <c r="F63" s="82"/>
      <c r="G63" s="83">
        <f t="shared" si="10"/>
        <v>0</v>
      </c>
      <c r="H63" s="58"/>
    </row>
    <row r="64" spans="1:8" ht="15" customHeight="1" x14ac:dyDescent="0.2">
      <c r="A64" s="110"/>
      <c r="B64" s="111"/>
      <c r="C64" s="27"/>
      <c r="D64" s="63"/>
      <c r="E64" s="82">
        <f t="shared" si="11"/>
        <v>0</v>
      </c>
      <c r="F64" s="82"/>
      <c r="G64" s="83">
        <f t="shared" si="10"/>
        <v>0</v>
      </c>
      <c r="H64" s="58"/>
    </row>
    <row r="65" spans="1:8" ht="15" customHeight="1" x14ac:dyDescent="0.2">
      <c r="A65" s="110"/>
      <c r="B65" s="4"/>
      <c r="C65" s="27"/>
      <c r="D65" s="63"/>
      <c r="E65" s="82">
        <f t="shared" si="11"/>
        <v>0</v>
      </c>
      <c r="F65" s="82"/>
      <c r="G65" s="83">
        <f t="shared" si="10"/>
        <v>0</v>
      </c>
      <c r="H65" s="58"/>
    </row>
    <row r="66" spans="1:8" ht="15" customHeight="1" x14ac:dyDescent="0.2">
      <c r="A66" s="110"/>
      <c r="B66" s="4"/>
      <c r="C66" s="27"/>
      <c r="D66" s="63"/>
      <c r="E66" s="82">
        <f t="shared" si="11"/>
        <v>0</v>
      </c>
      <c r="F66" s="82"/>
      <c r="G66" s="83">
        <f t="shared" si="10"/>
        <v>0</v>
      </c>
      <c r="H66" s="58"/>
    </row>
    <row r="67" spans="1:8" ht="15" customHeight="1" x14ac:dyDescent="0.2">
      <c r="A67" s="110"/>
      <c r="B67" s="4"/>
      <c r="C67" s="27"/>
      <c r="D67" s="63"/>
      <c r="E67" s="82">
        <f t="shared" si="11"/>
        <v>0</v>
      </c>
      <c r="F67" s="82"/>
      <c r="G67" s="83">
        <f t="shared" si="10"/>
        <v>0</v>
      </c>
      <c r="H67" s="58"/>
    </row>
    <row r="68" spans="1:8" ht="15" customHeight="1" x14ac:dyDescent="0.2">
      <c r="A68" s="110"/>
      <c r="B68" s="4"/>
      <c r="C68" s="27"/>
      <c r="D68" s="63"/>
      <c r="E68" s="82">
        <f t="shared" si="11"/>
        <v>0</v>
      </c>
      <c r="F68" s="82"/>
      <c r="G68" s="83">
        <f t="shared" si="10"/>
        <v>0</v>
      </c>
      <c r="H68" s="58"/>
    </row>
    <row r="69" spans="1:8" ht="15" customHeight="1" x14ac:dyDescent="0.2">
      <c r="A69" s="110"/>
      <c r="B69" s="4"/>
      <c r="C69" s="27"/>
      <c r="D69" s="63"/>
      <c r="E69" s="82">
        <f t="shared" si="11"/>
        <v>0</v>
      </c>
      <c r="F69" s="82"/>
      <c r="G69" s="83">
        <f t="shared" si="10"/>
        <v>0</v>
      </c>
      <c r="H69" s="58"/>
    </row>
    <row r="70" spans="1:8" ht="15" customHeight="1" x14ac:dyDescent="0.2">
      <c r="A70" s="31"/>
      <c r="B70" s="4"/>
      <c r="C70" s="27"/>
      <c r="D70" s="63"/>
      <c r="E70" s="82">
        <f t="shared" si="11"/>
        <v>0</v>
      </c>
      <c r="F70" s="82"/>
      <c r="G70" s="83">
        <f t="shared" si="10"/>
        <v>0</v>
      </c>
      <c r="H70" s="58"/>
    </row>
    <row r="71" spans="1:8" ht="12.75" x14ac:dyDescent="0.2">
      <c r="A71" s="31"/>
      <c r="B71" s="4"/>
      <c r="C71" s="27"/>
      <c r="D71" s="63"/>
      <c r="E71" s="82"/>
      <c r="F71" s="82"/>
      <c r="G71" s="83"/>
      <c r="H71" s="58"/>
    </row>
    <row r="72" spans="1:8" s="43" customFormat="1" ht="15" customHeight="1" x14ac:dyDescent="0.2">
      <c r="A72" s="46" t="s">
        <v>16</v>
      </c>
      <c r="B72" s="47"/>
      <c r="C72" s="71"/>
      <c r="D72" s="72"/>
      <c r="E72" s="73">
        <f>SUM(E61:E70)</f>
        <v>0</v>
      </c>
      <c r="F72" s="73">
        <f t="shared" ref="F72" si="12">SUM(F61:F70)</f>
        <v>0</v>
      </c>
      <c r="G72" s="74">
        <f>SUM(G61:G71)</f>
        <v>0</v>
      </c>
      <c r="H72" s="56"/>
    </row>
    <row r="73" spans="1:8" ht="7.5" customHeight="1" x14ac:dyDescent="0.2">
      <c r="A73" s="31"/>
      <c r="B73" s="4"/>
      <c r="C73" s="27"/>
      <c r="D73" s="63"/>
      <c r="E73" s="82"/>
      <c r="F73" s="82"/>
      <c r="G73" s="83"/>
      <c r="H73" s="58"/>
    </row>
    <row r="74" spans="1:8" ht="12.75" x14ac:dyDescent="0.2">
      <c r="A74" s="61" t="s">
        <v>23</v>
      </c>
      <c r="B74" s="40"/>
      <c r="C74" s="84"/>
      <c r="D74" s="85"/>
      <c r="E74" s="124"/>
      <c r="F74" s="86"/>
      <c r="G74" s="87"/>
      <c r="H74" s="54"/>
    </row>
    <row r="75" spans="1:8" ht="15" customHeight="1" x14ac:dyDescent="0.2">
      <c r="A75" s="6"/>
      <c r="B75" s="3"/>
      <c r="C75" s="67"/>
      <c r="D75" s="68"/>
      <c r="E75" s="69">
        <f>C75*D75</f>
        <v>0</v>
      </c>
      <c r="F75" s="69"/>
      <c r="G75" s="70">
        <f t="shared" ref="G75:G80" si="13">+E75-F75</f>
        <v>0</v>
      </c>
      <c r="H75" s="54"/>
    </row>
    <row r="76" spans="1:8" ht="15" customHeight="1" x14ac:dyDescent="0.2">
      <c r="A76" s="6"/>
      <c r="B76" s="3"/>
      <c r="C76" s="67"/>
      <c r="D76" s="68"/>
      <c r="E76" s="69">
        <f t="shared" ref="E76:E80" si="14">C76*D76</f>
        <v>0</v>
      </c>
      <c r="F76" s="69"/>
      <c r="G76" s="70">
        <f t="shared" si="13"/>
        <v>0</v>
      </c>
      <c r="H76" s="54"/>
    </row>
    <row r="77" spans="1:8" ht="15" customHeight="1" x14ac:dyDescent="0.2">
      <c r="A77" s="6"/>
      <c r="B77" s="3"/>
      <c r="C77" s="67"/>
      <c r="D77" s="68"/>
      <c r="E77" s="69">
        <f t="shared" si="14"/>
        <v>0</v>
      </c>
      <c r="F77" s="69"/>
      <c r="G77" s="70">
        <f t="shared" si="13"/>
        <v>0</v>
      </c>
      <c r="H77" s="54"/>
    </row>
    <row r="78" spans="1:8" ht="15" customHeight="1" x14ac:dyDescent="0.2">
      <c r="A78" s="6"/>
      <c r="B78" s="3"/>
      <c r="C78" s="67"/>
      <c r="D78" s="68"/>
      <c r="E78" s="69">
        <f t="shared" si="14"/>
        <v>0</v>
      </c>
      <c r="F78" s="69"/>
      <c r="G78" s="70">
        <f t="shared" si="13"/>
        <v>0</v>
      </c>
      <c r="H78" s="54"/>
    </row>
    <row r="79" spans="1:8" ht="15" customHeight="1" x14ac:dyDescent="0.2">
      <c r="A79" s="6"/>
      <c r="B79" s="3"/>
      <c r="C79" s="67"/>
      <c r="D79" s="68"/>
      <c r="E79" s="69">
        <f t="shared" si="14"/>
        <v>0</v>
      </c>
      <c r="F79" s="69"/>
      <c r="G79" s="70">
        <f t="shared" si="13"/>
        <v>0</v>
      </c>
      <c r="H79" s="54"/>
    </row>
    <row r="80" spans="1:8" ht="15" customHeight="1" x14ac:dyDescent="0.2">
      <c r="A80" s="6"/>
      <c r="B80" s="3"/>
      <c r="C80" s="67"/>
      <c r="D80" s="68"/>
      <c r="E80" s="69">
        <f t="shared" si="14"/>
        <v>0</v>
      </c>
      <c r="F80" s="69"/>
      <c r="G80" s="70">
        <f t="shared" si="13"/>
        <v>0</v>
      </c>
      <c r="H80" s="54"/>
    </row>
    <row r="81" spans="1:8" ht="15" customHeight="1" x14ac:dyDescent="0.2">
      <c r="A81" s="6"/>
      <c r="B81" s="3"/>
      <c r="C81" s="67"/>
      <c r="D81" s="68"/>
      <c r="E81" s="69"/>
      <c r="F81" s="69"/>
      <c r="G81" s="70"/>
      <c r="H81" s="54"/>
    </row>
    <row r="82" spans="1:8" s="43" customFormat="1" ht="15" customHeight="1" x14ac:dyDescent="0.2">
      <c r="A82" s="46" t="s">
        <v>16</v>
      </c>
      <c r="B82" s="47"/>
      <c r="C82" s="71"/>
      <c r="D82" s="72"/>
      <c r="E82" s="73">
        <f>SUM(E75:E80)</f>
        <v>0</v>
      </c>
      <c r="F82" s="73">
        <f t="shared" ref="F82" si="15">SUM(F75:F80)</f>
        <v>0</v>
      </c>
      <c r="G82" s="74">
        <f>SUM(G75:G81)</f>
        <v>0</v>
      </c>
      <c r="H82" s="56"/>
    </row>
    <row r="83" spans="1:8" ht="7.5" customHeight="1" x14ac:dyDescent="0.2">
      <c r="A83" s="8"/>
      <c r="B83" s="3"/>
      <c r="C83" s="67"/>
      <c r="D83" s="68"/>
      <c r="E83" s="69"/>
      <c r="F83" s="69"/>
      <c r="G83" s="70"/>
      <c r="H83" s="54"/>
    </row>
    <row r="84" spans="1:8" ht="15" customHeight="1" x14ac:dyDescent="0.2">
      <c r="A84" s="19" t="s">
        <v>7</v>
      </c>
      <c r="B84" s="42"/>
      <c r="C84" s="88"/>
      <c r="D84" s="89"/>
      <c r="E84" s="125"/>
      <c r="F84" s="77"/>
      <c r="G84" s="70"/>
      <c r="H84" s="54"/>
    </row>
    <row r="85" spans="1:8" ht="15" customHeight="1" x14ac:dyDescent="0.2">
      <c r="A85" s="6"/>
      <c r="B85" s="3"/>
      <c r="C85" s="67"/>
      <c r="D85" s="68"/>
      <c r="E85" s="69">
        <f>D85*C85</f>
        <v>0</v>
      </c>
      <c r="F85" s="69"/>
      <c r="G85" s="70">
        <f t="shared" ref="G85:G89" si="16">+E85-F85</f>
        <v>0</v>
      </c>
      <c r="H85" s="54"/>
    </row>
    <row r="86" spans="1:8" ht="15" customHeight="1" x14ac:dyDescent="0.2">
      <c r="A86" s="6"/>
      <c r="B86" s="3"/>
      <c r="C86" s="67"/>
      <c r="D86" s="68"/>
      <c r="E86" s="69">
        <f t="shared" ref="E86:E89" si="17">D86*C86</f>
        <v>0</v>
      </c>
      <c r="F86" s="69"/>
      <c r="G86" s="70">
        <f t="shared" si="16"/>
        <v>0</v>
      </c>
      <c r="H86" s="54"/>
    </row>
    <row r="87" spans="1:8" ht="15" customHeight="1" x14ac:dyDescent="0.2">
      <c r="A87" s="6"/>
      <c r="B87" s="3"/>
      <c r="C87" s="67"/>
      <c r="D87" s="68"/>
      <c r="E87" s="69">
        <f t="shared" si="17"/>
        <v>0</v>
      </c>
      <c r="F87" s="69"/>
      <c r="G87" s="70">
        <f t="shared" si="16"/>
        <v>0</v>
      </c>
      <c r="H87" s="54"/>
    </row>
    <row r="88" spans="1:8" ht="15" customHeight="1" x14ac:dyDescent="0.2">
      <c r="A88" s="6"/>
      <c r="B88" s="3"/>
      <c r="C88" s="67"/>
      <c r="D88" s="68"/>
      <c r="E88" s="69">
        <f t="shared" si="17"/>
        <v>0</v>
      </c>
      <c r="F88" s="69"/>
      <c r="G88" s="70">
        <f t="shared" si="16"/>
        <v>0</v>
      </c>
      <c r="H88" s="54"/>
    </row>
    <row r="89" spans="1:8" ht="15" customHeight="1" x14ac:dyDescent="0.2">
      <c r="A89" s="6"/>
      <c r="B89" s="3"/>
      <c r="C89" s="67"/>
      <c r="D89" s="68"/>
      <c r="E89" s="69">
        <f t="shared" si="17"/>
        <v>0</v>
      </c>
      <c r="F89" s="69"/>
      <c r="G89" s="70">
        <f t="shared" si="16"/>
        <v>0</v>
      </c>
      <c r="H89" s="54"/>
    </row>
    <row r="90" spans="1:8" ht="15" customHeight="1" x14ac:dyDescent="0.2">
      <c r="A90" s="6"/>
      <c r="B90" s="3"/>
      <c r="C90" s="67"/>
      <c r="D90" s="68"/>
      <c r="E90" s="69"/>
      <c r="F90" s="69"/>
      <c r="G90" s="70"/>
      <c r="H90" s="54"/>
    </row>
    <row r="91" spans="1:8" s="43" customFormat="1" ht="15" customHeight="1" x14ac:dyDescent="0.2">
      <c r="A91" s="46" t="s">
        <v>16</v>
      </c>
      <c r="B91" s="47"/>
      <c r="C91" s="71"/>
      <c r="D91" s="72"/>
      <c r="E91" s="73">
        <f t="shared" ref="E91:F91" si="18">SUM(E85:E89)</f>
        <v>0</v>
      </c>
      <c r="F91" s="73">
        <f t="shared" si="18"/>
        <v>0</v>
      </c>
      <c r="G91" s="74">
        <f>SUM(G85:G90)</f>
        <v>0</v>
      </c>
      <c r="H91" s="56"/>
    </row>
    <row r="92" spans="1:8" ht="15" customHeight="1" thickBot="1" x14ac:dyDescent="0.25">
      <c r="A92" s="32"/>
      <c r="B92" s="5"/>
      <c r="C92" s="67"/>
      <c r="D92" s="68"/>
      <c r="E92" s="69"/>
      <c r="F92" s="69"/>
      <c r="G92" s="70"/>
      <c r="H92" s="59"/>
    </row>
    <row r="93" spans="1:8" s="43" customFormat="1" ht="15" customHeight="1" thickBot="1" x14ac:dyDescent="0.25">
      <c r="A93" s="126" t="s">
        <v>45</v>
      </c>
      <c r="B93" s="127"/>
      <c r="C93" s="128"/>
      <c r="D93" s="129"/>
      <c r="E93" s="130">
        <f>E91+E82+E72+E58+E50+E40+E31</f>
        <v>0</v>
      </c>
      <c r="F93" s="131">
        <f>F91+F82+F72+F58+F50+F40+F31</f>
        <v>0</v>
      </c>
      <c r="G93" s="130">
        <f>G91+G82+G72+G58+G50+G40+G31</f>
        <v>0</v>
      </c>
      <c r="H93" s="56"/>
    </row>
    <row r="94" spans="1:8" ht="7.5" customHeight="1" x14ac:dyDescent="0.2">
      <c r="A94" s="8"/>
      <c r="B94" s="3"/>
      <c r="C94" s="67"/>
      <c r="D94" s="68"/>
      <c r="E94" s="69"/>
      <c r="F94" s="69"/>
      <c r="G94" s="70"/>
      <c r="H94" s="54"/>
    </row>
    <row r="95" spans="1:8" ht="15" customHeight="1" x14ac:dyDescent="0.2">
      <c r="A95" s="18" t="s">
        <v>11</v>
      </c>
      <c r="B95" s="39"/>
      <c r="C95" s="90"/>
      <c r="D95" s="91"/>
      <c r="E95" s="123"/>
      <c r="F95" s="77"/>
      <c r="G95" s="70"/>
      <c r="H95" s="54"/>
    </row>
    <row r="96" spans="1:8" ht="15" customHeight="1" x14ac:dyDescent="0.2">
      <c r="A96" s="7"/>
      <c r="B96" s="3"/>
      <c r="C96" s="67"/>
      <c r="D96" s="68"/>
      <c r="E96" s="69">
        <f>D96*C96</f>
        <v>0</v>
      </c>
      <c r="F96" s="69"/>
      <c r="G96" s="70">
        <f t="shared" ref="G96:G100" si="19">+E96-F96</f>
        <v>0</v>
      </c>
      <c r="H96" s="54"/>
    </row>
    <row r="97" spans="1:8" ht="15" customHeight="1" x14ac:dyDescent="0.2">
      <c r="A97" s="7"/>
      <c r="B97" s="3"/>
      <c r="C97" s="67"/>
      <c r="D97" s="68"/>
      <c r="E97" s="69">
        <f t="shared" ref="E97:E100" si="20">D97*C97</f>
        <v>0</v>
      </c>
      <c r="F97" s="69"/>
      <c r="G97" s="70">
        <f t="shared" si="19"/>
        <v>0</v>
      </c>
      <c r="H97" s="54"/>
    </row>
    <row r="98" spans="1:8" ht="15" customHeight="1" x14ac:dyDescent="0.2">
      <c r="A98" s="6"/>
      <c r="B98" s="3"/>
      <c r="C98" s="67"/>
      <c r="D98" s="68"/>
      <c r="E98" s="69">
        <f t="shared" si="20"/>
        <v>0</v>
      </c>
      <c r="F98" s="69"/>
      <c r="G98" s="70">
        <f t="shared" si="19"/>
        <v>0</v>
      </c>
      <c r="H98" s="54"/>
    </row>
    <row r="99" spans="1:8" ht="15" customHeight="1" x14ac:dyDescent="0.2">
      <c r="A99" s="6"/>
      <c r="B99" s="3"/>
      <c r="C99" s="67"/>
      <c r="D99" s="68"/>
      <c r="E99" s="69">
        <f t="shared" si="20"/>
        <v>0</v>
      </c>
      <c r="F99" s="69"/>
      <c r="G99" s="70">
        <f t="shared" si="19"/>
        <v>0</v>
      </c>
      <c r="H99" s="54"/>
    </row>
    <row r="100" spans="1:8" ht="15" customHeight="1" x14ac:dyDescent="0.2">
      <c r="A100" s="6"/>
      <c r="B100" s="3"/>
      <c r="C100" s="67"/>
      <c r="D100" s="68"/>
      <c r="E100" s="69">
        <f t="shared" si="20"/>
        <v>0</v>
      </c>
      <c r="F100" s="69"/>
      <c r="G100" s="70">
        <f t="shared" si="19"/>
        <v>0</v>
      </c>
      <c r="H100" s="54"/>
    </row>
    <row r="101" spans="1:8" ht="15" customHeight="1" x14ac:dyDescent="0.2">
      <c r="A101" s="6"/>
      <c r="B101" s="3"/>
      <c r="C101" s="67"/>
      <c r="D101" s="68"/>
      <c r="E101" s="69"/>
      <c r="F101" s="69"/>
      <c r="G101" s="70"/>
      <c r="H101" s="54"/>
    </row>
    <row r="102" spans="1:8" s="43" customFormat="1" ht="15" customHeight="1" thickBot="1" x14ac:dyDescent="0.25">
      <c r="A102" s="46" t="s">
        <v>46</v>
      </c>
      <c r="B102" s="47"/>
      <c r="C102" s="71"/>
      <c r="D102" s="72"/>
      <c r="E102" s="92">
        <f>SUM(E96:E100)</f>
        <v>0</v>
      </c>
      <c r="F102" s="92">
        <f>SUM(F96:F100)</f>
        <v>0</v>
      </c>
      <c r="G102" s="93">
        <f>SUM(G96:G101)</f>
        <v>0</v>
      </c>
      <c r="H102" s="60"/>
    </row>
    <row r="103" spans="1:8" s="43" customFormat="1" ht="7.5" customHeight="1" thickBot="1" x14ac:dyDescent="0.25">
      <c r="A103" s="41"/>
      <c r="B103" s="45"/>
      <c r="C103" s="94"/>
      <c r="D103" s="95"/>
      <c r="E103" s="96"/>
      <c r="F103" s="96"/>
      <c r="G103" s="132"/>
      <c r="H103" s="44"/>
    </row>
    <row r="104" spans="1:8" ht="15" customHeight="1" thickBot="1" x14ac:dyDescent="0.25">
      <c r="A104" s="33"/>
      <c r="B104" s="30"/>
      <c r="C104" s="97"/>
      <c r="D104" s="98"/>
      <c r="E104" s="99"/>
      <c r="F104" s="100"/>
      <c r="G104" s="133"/>
      <c r="H104" s="2"/>
    </row>
    <row r="105" spans="1:8" ht="15" customHeight="1" thickBot="1" x14ac:dyDescent="0.25">
      <c r="A105" s="21" t="s">
        <v>47</v>
      </c>
      <c r="B105" s="22"/>
      <c r="C105" s="101"/>
      <c r="D105" s="102"/>
      <c r="E105" s="103">
        <f>SUM(E102,E93,E91,E82,E72,E58,E50,E40,E31)</f>
        <v>0</v>
      </c>
      <c r="F105" s="104">
        <f>SUM(F102,F93,F91,F82,F72,F58,F50,F40,F31)</f>
        <v>0</v>
      </c>
      <c r="G105" s="134">
        <f>SUM(G102,G93,G91,G82,G72,G58,G50,G40,G31)</f>
        <v>0</v>
      </c>
      <c r="H105" s="1"/>
    </row>
  </sheetData>
  <mergeCells count="2">
    <mergeCell ref="A1:H1"/>
    <mergeCell ref="A3:H3"/>
  </mergeCells>
  <pageMargins left="0.27559055118110237" right="0.19685039370078741" top="0.27559055118110237" bottom="0.27559055118110237" header="0.51181102362204722" footer="0.51181102362204722"/>
  <pageSetup paperSize="9" scale="5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59EBD112DA2844898454BDAD949EE15" ma:contentTypeVersion="2" ma:contentTypeDescription="Creare un nuovo documento." ma:contentTypeScope="" ma:versionID="84451e8ed9ca983f942297694fa51b9f">
  <xsd:schema xmlns:xsd="http://www.w3.org/2001/XMLSchema" xmlns:xs="http://www.w3.org/2001/XMLSchema" xmlns:p="http://schemas.microsoft.com/office/2006/metadata/properties" xmlns:ns2="29e1d66b-407e-44bf-8553-c5a476f1e92c" targetNamespace="http://schemas.microsoft.com/office/2006/metadata/properties" ma:root="true" ma:fieldsID="d26ccbceaa3988df47d11ba699616d93" ns2:_="">
    <xsd:import namespace="29e1d66b-407e-44bf-8553-c5a476f1e92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e1d66b-407e-44bf-8553-c5a476f1e92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A4E6BA5-02B5-446F-8D4B-5658AA7C92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49428-81DF-44F2-A879-37D155FA04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e1d66b-407e-44bf-8553-c5a476f1e9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B8A360-C8D6-4632-AF72-A0C44E699DF0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29e1d66b-407e-44bf-8553-c5a476f1e92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Budget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CASTRIANNI ALESSANDRO</dc:creator>
  <cp:lastModifiedBy>User</cp:lastModifiedBy>
  <cp:lastPrinted>2025-11-19T10:53:54Z</cp:lastPrinted>
  <dcterms:created xsi:type="dcterms:W3CDTF">2024-12-19T16:00:13Z</dcterms:created>
  <dcterms:modified xsi:type="dcterms:W3CDTF">2025-11-19T10:53:56Z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5fe31f-9de1-4167-a753-111c0df8115f_Enabled">
    <vt:lpwstr>true</vt:lpwstr>
  </property>
  <property fmtid="{D5CDD505-2E9C-101B-9397-08002B2CF9AE}" pid="3" name="MSIP_Label_5f5fe31f-9de1-4167-a753-111c0df8115f_SetDate">
    <vt:lpwstr>2024-12-19T10:16:39Z</vt:lpwstr>
  </property>
  <property fmtid="{D5CDD505-2E9C-101B-9397-08002B2CF9AE}" pid="4" name="MSIP_Label_5f5fe31f-9de1-4167-a753-111c0df8115f_Method">
    <vt:lpwstr>Standard</vt:lpwstr>
  </property>
  <property fmtid="{D5CDD505-2E9C-101B-9397-08002B2CF9AE}" pid="5" name="MSIP_Label_5f5fe31f-9de1-4167-a753-111c0df8115f_Name">
    <vt:lpwstr>5f5fe31f-9de1-4167-a753-111c0df8115f</vt:lpwstr>
  </property>
  <property fmtid="{D5CDD505-2E9C-101B-9397-08002B2CF9AE}" pid="6" name="MSIP_Label_5f5fe31f-9de1-4167-a753-111c0df8115f_SiteId">
    <vt:lpwstr>cc4baf00-15c9-48dd-9f59-88c98bde2be7</vt:lpwstr>
  </property>
  <property fmtid="{D5CDD505-2E9C-101B-9397-08002B2CF9AE}" pid="7" name="MSIP_Label_5f5fe31f-9de1-4167-a753-111c0df8115f_ActionId">
    <vt:lpwstr>cabd8b52-37ce-4142-aae1-6a991701db8f</vt:lpwstr>
  </property>
  <property fmtid="{D5CDD505-2E9C-101B-9397-08002B2CF9AE}" pid="8" name="MSIP_Label_5f5fe31f-9de1-4167-a753-111c0df8115f_ContentBits">
    <vt:lpwstr>0</vt:lpwstr>
  </property>
  <property fmtid="{D5CDD505-2E9C-101B-9397-08002B2CF9AE}" pid="9" name="ContentTypeId">
    <vt:lpwstr>0x010100559EBD112DA2844898454BDAD949EE15</vt:lpwstr>
  </property>
</Properties>
</file>